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1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14" i="1" l="1"/>
  <c r="F15" i="1" l="1"/>
  <c r="G15" i="1"/>
  <c r="E15" i="1"/>
  <c r="H14" i="1" l="1"/>
  <c r="H15" i="1" s="1"/>
</calcChain>
</file>

<file path=xl/sharedStrings.xml><?xml version="1.0" encoding="utf-8"?>
<sst xmlns="http://schemas.openxmlformats.org/spreadsheetml/2006/main" count="31" uniqueCount="31">
  <si>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</si>
  <si>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</si>
  <si>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</si>
  <si>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</si>
  <si>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</si>
  <si>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</si>
  <si>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</si>
  <si>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</si>
  <si>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</si>
  <si>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</si>
  <si>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</si>
  <si>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</si>
  <si>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</si>
  <si>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</si>
  <si>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</si>
  <si>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</si>
  <si>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Հ.Անդրիասյան</t>
  </si>
  <si>
    <t>Ս.Մկրտչյան</t>
  </si>
  <si>
    <r>
      <t xml:space="preserve"> Պայմանագրի համարը՝ 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 xml:space="preserve"> ՆԴ 13 </t>
    </r>
  </si>
  <si>
    <r>
      <t>&lt;</t>
    </r>
    <r>
      <rPr>
        <sz val="9"/>
        <rFont val="Arial LatArm"/>
        <family val="2"/>
      </rPr>
      <t xml:space="preserve">&lt; ՀՀ Շիրակի մարզի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 xml:space="preserve">Գյումրու 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>Օյունջյան</t>
    </r>
    <r>
      <rPr>
        <sz val="9"/>
        <rFont val="Calibri"/>
        <family val="2"/>
        <charset val="204"/>
      </rPr>
      <t>»</t>
    </r>
    <r>
      <rPr>
        <sz val="9"/>
        <rFont val="Arial LatArm"/>
        <family val="2"/>
      </rPr>
      <t xml:space="preserve"> միջնակարգ  դ</t>
    </r>
    <r>
      <rPr>
        <sz val="9"/>
        <color theme="1"/>
        <rFont val="Arial LatArm"/>
        <family val="2"/>
      </rPr>
      <t>պրոց-վարժարան&gt;&gt; պետական ոչ առևտրային կազմակերպություն</t>
    </r>
  </si>
  <si>
    <t xml:space="preserve">Պայմանագրի կնքման ամսաթիվը՝  &lt;&lt;  04   &gt;&gt;  ապրիլ    2025թ.                            </t>
  </si>
  <si>
    <t xml:space="preserve">Բյուջեով նախատեսված գումարից ավել վճարված գումարները  կատարվել են տարեսկզբի և նախորդ եռամսյակների մնացորդի  հաշվին </t>
  </si>
  <si>
    <t xml:space="preserve"> &lt;&lt; 09 &gt;&gt; &lt;&lt; 01&gt;&gt; 2026 թ.</t>
  </si>
  <si>
    <t>(2025 թվականի IV եռամսյակ)</t>
  </si>
  <si>
    <t>Բյուջեով նախատեսված գումարը  IV եռամսյակ /հազ. դրամ/</t>
  </si>
  <si>
    <t xml:space="preserve"> IV եռամսյակի մնացորդը/պարտքը +/-/հազ. դրամ/             8=7-6</t>
  </si>
  <si>
    <t>Փաստացի կատարված ծախսերը հազ. դրամ/ 01.10.2025-31.12.2025</t>
  </si>
  <si>
    <t>Վճարված գումարը                       հազ. դրամ/ 01.10.2025-31.12.2025</t>
  </si>
  <si>
    <t>Վճարման ժամկետը 01.10.2025-31.12.2025</t>
  </si>
  <si>
    <t>01.10.2025-31.12.2025</t>
  </si>
  <si>
    <t>Պայմանագրի շրջանակներում &lt;&lt;01&gt;&gt;  հոկտեմբերի  2025թվականից մինչև &lt;&lt;31&gt;&gt;  դեկտեմբերի 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</si>
</sst>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i/>
      <u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9"/>
      <name val="Calibri"/>
      <family val="2"/>
      <charset val="204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Layout" zoomScaleNormal="100" workbookViewId="0">
      <selection activeCell="A3" sqref="A3:J3"/>
    </sheetView>
  </sheetViews>
  <sheetFormatPr defaultRowHeight="15" x14ac:dyDescent="0.25"/>
  <cols>
    <col min="1" max="1" width="5" style="1" customWidth="1"/>
    <col min="2" max="2" width="25.7109375" customWidth="1"/>
    <col min="3" max="3" width="9.42578125" customWidth="1"/>
    <col min="4" max="4" width="8.42578125" customWidth="1"/>
    <col min="5" max="5" width="13.140625" customWidth="1"/>
    <col min="6" max="6" width="15.140625" customWidth="1"/>
    <col min="7" max="7" width="12.42578125" customWidth="1"/>
    <col min="8" max="8" width="14.5703125" customWidth="1"/>
    <col min="9" max="9" width="10.85546875" customWidth="1"/>
    <col min="10" max="10" width="23.5703125" customWidth="1"/>
    <col min="11" max="11" width="9.5703125" bestFit="1" customWidth="1"/>
  </cols>
  <sheetData>
    <row r="1" spans="1:13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3" ht="36" customHeight="1" x14ac:dyDescent="0.25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</row>
    <row r="3" spans="1:13" ht="15" customHeight="1" x14ac:dyDescent="0.25">
      <c r="A3" s="30" t="s">
        <v>23</v>
      </c>
      <c r="B3" s="30"/>
      <c r="C3" s="30"/>
      <c r="D3" s="30"/>
      <c r="E3" s="30"/>
      <c r="F3" s="30"/>
      <c r="G3" s="30"/>
      <c r="H3" s="30"/>
      <c r="I3" s="30"/>
      <c r="J3" s="30"/>
    </row>
    <row r="4" spans="1:13" ht="15" customHeight="1" x14ac:dyDescent="0.25">
      <c r="A4" s="28" t="s">
        <v>22</v>
      </c>
      <c r="B4" s="28"/>
      <c r="C4" s="28"/>
      <c r="D4" s="28"/>
      <c r="E4" s="28"/>
      <c r="F4" s="18"/>
      <c r="G4" s="18"/>
      <c r="H4" s="18"/>
      <c r="I4" s="18"/>
      <c r="J4" s="19"/>
    </row>
    <row r="5" spans="1:13" ht="15" customHeight="1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5"/>
    </row>
    <row r="6" spans="1:13" ht="15" customHeight="1" x14ac:dyDescent="0.25">
      <c r="A6" s="27" t="s">
        <v>20</v>
      </c>
      <c r="B6" s="27"/>
      <c r="C6" s="27"/>
      <c r="D6" s="27"/>
      <c r="E6" s="27"/>
      <c r="F6" s="27"/>
      <c r="G6" s="27"/>
      <c r="H6" s="27"/>
      <c r="I6" s="27"/>
      <c r="J6" s="5"/>
    </row>
    <row r="7" spans="1:13" ht="15" customHeight="1" x14ac:dyDescent="0.25">
      <c r="A7" s="27" t="s">
        <v>18</v>
      </c>
      <c r="B7" s="27"/>
      <c r="C7" s="27"/>
      <c r="D7" s="27"/>
      <c r="E7" s="27"/>
      <c r="F7" s="27"/>
      <c r="G7" s="27"/>
      <c r="H7" s="27"/>
      <c r="I7" s="27"/>
      <c r="J7" s="5"/>
    </row>
    <row r="8" spans="1:13" x14ac:dyDescent="0.25">
      <c r="A8" s="27" t="s">
        <v>2</v>
      </c>
      <c r="B8" s="27"/>
      <c r="C8" s="27" t="s">
        <v>14</v>
      </c>
      <c r="D8" s="27"/>
      <c r="E8" s="27"/>
      <c r="F8" s="27"/>
      <c r="G8" s="27"/>
      <c r="H8" s="27"/>
      <c r="I8" s="27"/>
      <c r="J8" s="12"/>
    </row>
    <row r="9" spans="1:13" ht="15" customHeight="1" x14ac:dyDescent="0.25">
      <c r="A9" s="28" t="s">
        <v>3</v>
      </c>
      <c r="B9" s="28"/>
      <c r="C9" s="28" t="s">
        <v>19</v>
      </c>
      <c r="D9" s="28"/>
      <c r="E9" s="28"/>
      <c r="F9" s="28"/>
      <c r="G9" s="28"/>
      <c r="H9" s="28"/>
      <c r="I9" s="28"/>
      <c r="J9" s="28"/>
    </row>
    <row r="10" spans="1:13" ht="15" customHeight="1" x14ac:dyDescent="0.25">
      <c r="A10" s="26" t="s">
        <v>30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3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24</v>
      </c>
      <c r="H12" s="4" t="s">
        <v>25</v>
      </c>
      <c r="I12" s="4" t="s">
        <v>28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72" x14ac:dyDescent="0.25">
      <c r="A14" s="4">
        <v>1</v>
      </c>
      <c r="B14" s="13" t="s">
        <v>9</v>
      </c>
      <c r="C14" s="4" t="s">
        <v>10</v>
      </c>
      <c r="D14" s="6">
        <v>3</v>
      </c>
      <c r="E14" s="7">
        <v>562.6</v>
      </c>
      <c r="F14" s="6">
        <v>562.6</v>
      </c>
      <c r="G14" s="7">
        <f>129.4+129.4+129.4</f>
        <v>388.20000000000005</v>
      </c>
      <c r="H14" s="8">
        <f>G14-F14</f>
        <v>-174.39999999999998</v>
      </c>
      <c r="I14" s="17" t="s">
        <v>29</v>
      </c>
      <c r="J14" s="4" t="s">
        <v>21</v>
      </c>
      <c r="K14" s="3"/>
      <c r="M14" s="2"/>
    </row>
    <row r="15" spans="1:13" x14ac:dyDescent="0.25">
      <c r="A15" s="4"/>
      <c r="B15" s="4" t="s">
        <v>11</v>
      </c>
      <c r="C15" s="4"/>
      <c r="D15" s="4"/>
      <c r="E15" s="9">
        <f>SUM(E14)</f>
        <v>562.6</v>
      </c>
      <c r="F15" s="9">
        <f t="shared" ref="F15:H15" si="0">SUM(F14)</f>
        <v>562.6</v>
      </c>
      <c r="G15" s="9">
        <f t="shared" si="0"/>
        <v>388.20000000000005</v>
      </c>
      <c r="H15" s="9">
        <f t="shared" si="0"/>
        <v>-174.39999999999998</v>
      </c>
      <c r="I15" s="10"/>
      <c r="J15" s="10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20"/>
      <c r="M16" s="3"/>
    </row>
    <row r="17" spans="1:14" x14ac:dyDescent="0.25">
      <c r="A17" s="11"/>
      <c r="B17" s="16"/>
      <c r="C17" s="16"/>
      <c r="D17" s="16"/>
      <c r="E17" s="21" t="s">
        <v>15</v>
      </c>
      <c r="F17" s="22"/>
      <c r="G17" s="21" t="s">
        <v>16</v>
      </c>
      <c r="H17" s="11"/>
      <c r="I17" s="11"/>
      <c r="J17" s="20"/>
      <c r="M17" s="3"/>
      <c r="N17" s="3"/>
    </row>
    <row r="18" spans="1:14" ht="20.25" customHeight="1" x14ac:dyDescent="0.25">
      <c r="A18" s="11"/>
      <c r="B18" s="16"/>
      <c r="C18" s="16"/>
      <c r="D18" s="16"/>
      <c r="E18" s="21" t="s">
        <v>13</v>
      </c>
      <c r="F18" s="23"/>
      <c r="G18" s="24" t="s">
        <v>17</v>
      </c>
      <c r="H18" s="11"/>
      <c r="I18" s="25"/>
      <c r="J18" s="20"/>
      <c r="M18" s="3"/>
    </row>
    <row r="19" spans="1:14" x14ac:dyDescent="0.25">
      <c r="G19" s="3"/>
      <c r="J19" s="20"/>
    </row>
    <row r="20" spans="1:14" x14ac:dyDescent="0.25">
      <c r="J20" s="20"/>
      <c r="K20" s="3"/>
    </row>
    <row r="21" spans="1:14" x14ac:dyDescent="0.25">
      <c r="J21" s="20"/>
    </row>
    <row r="22" spans="1:14" x14ac:dyDescent="0.25">
      <c r="J22" s="20"/>
    </row>
    <row r="23" spans="1:14" x14ac:dyDescent="0.25">
      <c r="J23" s="20"/>
    </row>
    <row r="24" spans="1:14" x14ac:dyDescent="0.25">
      <c r="J24" s="20"/>
    </row>
    <row r="25" spans="1:14" x14ac:dyDescent="0.25">
      <c r="H25" s="3"/>
      <c r="J25" s="20"/>
    </row>
    <row r="26" spans="1:14" x14ac:dyDescent="0.25">
      <c r="J26" s="20"/>
    </row>
    <row r="27" spans="1:14" x14ac:dyDescent="0.25">
      <c r="H27" s="3"/>
      <c r="J27" s="20"/>
    </row>
  </sheetData>
  <mergeCells count="12">
    <mergeCell ref="A6:I6"/>
    <mergeCell ref="A1:J1"/>
    <mergeCell ref="A2:J2"/>
    <mergeCell ref="A3:J3"/>
    <mergeCell ref="A4:E4"/>
    <mergeCell ref="A5:I5"/>
    <mergeCell ref="A10:J11"/>
    <mergeCell ref="A7:I7"/>
    <mergeCell ref="A8:B8"/>
    <mergeCell ref="C8:I8"/>
    <mergeCell ref="A9:B9"/>
    <mergeCell ref="C9:J9"/>
  </mergeCells>
  <pageMargins left="0.4375" right="0.11811023622047245" top="0.5625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2026-01-11T03:41:21Z</dcterms:modified>
</cp:coreProperties>
</file>